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11" i="1" l="1"/>
  <c r="F10" i="1" s="1"/>
  <c r="F19" i="1" l="1"/>
  <c r="F18" i="1" s="1"/>
  <c r="E16" i="1"/>
  <c r="E14" i="1"/>
  <c r="F8" i="1"/>
  <c r="F7" i="1" s="1"/>
  <c r="F21" i="1" l="1"/>
  <c r="E13" i="1"/>
  <c r="E21" i="1" s="1"/>
</calcChain>
</file>

<file path=xl/sharedStrings.xml><?xml version="1.0" encoding="utf-8"?>
<sst xmlns="http://schemas.openxmlformats.org/spreadsheetml/2006/main" count="24" uniqueCount="23">
  <si>
    <t>Dział</t>
  </si>
  <si>
    <t>Rozdział</t>
  </si>
  <si>
    <t>Paragraf</t>
  </si>
  <si>
    <t>Nazwa działu, rozdziału i paragrafu</t>
  </si>
  <si>
    <t>Kwota dotacji</t>
  </si>
  <si>
    <t>Podmiotowa</t>
  </si>
  <si>
    <t>Celowa</t>
  </si>
  <si>
    <t>Przedszkola</t>
  </si>
  <si>
    <t xml:space="preserve">Dotacje celowe przekazane gminie na zadania bieżące realizowane ma podstawie porozumień (umów) między jednostkami samorządu terytorialnego </t>
  </si>
  <si>
    <t>Gospodarka komunalna i ochrona środowiska</t>
  </si>
  <si>
    <t xml:space="preserve">Zakłady gospodarki komunalnej </t>
  </si>
  <si>
    <t>Kultura i ochrona dziedzictwa narodowego</t>
  </si>
  <si>
    <t>Domy i ośrodki kultury, świetlice i kluby</t>
  </si>
  <si>
    <t xml:space="preserve">Dotacja podmiotowa z budżetu dla samorządowej instytucji kultury </t>
  </si>
  <si>
    <t>Biblioteki</t>
  </si>
  <si>
    <t xml:space="preserve">Kultura fizyczna </t>
  </si>
  <si>
    <t xml:space="preserve">Zadania w zakresie kultury fizycznej </t>
  </si>
  <si>
    <t>Dotacja celowa z budżetu na finansowanie lub dofinansowanie zadań zleconych do realizacji stowarzyszeniom</t>
  </si>
  <si>
    <t>Razem</t>
  </si>
  <si>
    <t>Oświata i wychowanie</t>
  </si>
  <si>
    <t>Zestawienie planowanych kwot dotacji udzielanych z budżetu gminy                                                                                           dla jednostek sektora publicznych w 2016 roku</t>
  </si>
  <si>
    <t>Dotacja celowa z budżetu na finansowanie lub dofinansowanie kosztów realizacji inwestycji i zakupów inwestycyjnych samorządowych zakładów budżetowych</t>
  </si>
  <si>
    <t xml:space="preserve">Załącznik nr 5 do Uchwały nr XI/61/16 Rady Gminy w Radwanicach z dnia 23 lutego 2016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</si>
</sst>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vertical="top"/>
    </xf>
    <xf numFmtId="4" fontId="2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wrapText="1"/>
    </xf>
    <xf numFmtId="0" fontId="2" fillId="0" borderId="13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4" xfId="0" applyFont="1" applyBorder="1" applyAlignment="1">
      <alignment wrapText="1"/>
    </xf>
    <xf numFmtId="4" fontId="2" fillId="0" borderId="14" xfId="0" applyNumberFormat="1" applyFont="1" applyBorder="1" applyAlignment="1">
      <alignment vertical="top"/>
    </xf>
    <xf numFmtId="4" fontId="2" fillId="0" borderId="15" xfId="0" applyNumberFormat="1" applyFont="1" applyBorder="1" applyAlignment="1">
      <alignment vertical="top"/>
    </xf>
    <xf numFmtId="4" fontId="2" fillId="0" borderId="17" xfId="0" applyNumberFormat="1" applyFont="1" applyBorder="1" applyAlignment="1">
      <alignment vertical="top"/>
    </xf>
    <xf numFmtId="4" fontId="2" fillId="0" borderId="18" xfId="0" applyNumberFormat="1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/>
    <xf numFmtId="4" fontId="3" fillId="0" borderId="3" xfId="0" applyNumberFormat="1" applyFont="1" applyBorder="1" applyAlignment="1">
      <alignment vertical="top"/>
    </xf>
    <xf numFmtId="4" fontId="3" fillId="0" borderId="4" xfId="0" applyNumberFormat="1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vertical="top"/>
    </xf>
    <xf numFmtId="4" fontId="4" fillId="0" borderId="6" xfId="0" applyNumberFormat="1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1" xfId="0" applyFont="1" applyBorder="1" applyAlignment="1">
      <alignment wrapText="1"/>
    </xf>
    <xf numFmtId="4" fontId="3" fillId="0" borderId="11" xfId="0" applyNumberFormat="1" applyFont="1" applyBorder="1" applyAlignment="1">
      <alignment vertical="top"/>
    </xf>
    <xf numFmtId="4" fontId="3" fillId="0" borderId="12" xfId="0" applyNumberFormat="1" applyFont="1" applyBorder="1" applyAlignment="1">
      <alignment vertical="top"/>
    </xf>
    <xf numFmtId="0" fontId="3" fillId="0" borderId="0" xfId="0" applyFont="1"/>
    <xf numFmtId="0" fontId="4" fillId="0" borderId="0" xfId="0" applyFont="1"/>
    <xf numFmtId="0" fontId="3" fillId="0" borderId="3" xfId="0" applyFont="1" applyBorder="1" applyAlignment="1">
      <alignment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sqref="A1:F1"/>
    </sheetView>
  </sheetViews>
  <sheetFormatPr defaultRowHeight="12.75" x14ac:dyDescent="0.2"/>
  <cols>
    <col min="1" max="1" width="5.28515625" style="1" bestFit="1" customWidth="1"/>
    <col min="2" max="3" width="8.28515625" style="1" bestFit="1" customWidth="1"/>
    <col min="4" max="4" width="40.140625" style="1" customWidth="1"/>
    <col min="5" max="5" width="12.85546875" style="1" customWidth="1"/>
    <col min="6" max="6" width="10" style="1" bestFit="1" customWidth="1"/>
    <col min="7" max="16384" width="9.140625" style="1"/>
  </cols>
  <sheetData>
    <row r="1" spans="1:6" x14ac:dyDescent="0.2">
      <c r="A1" s="42" t="s">
        <v>22</v>
      </c>
      <c r="B1" s="42"/>
      <c r="C1" s="42"/>
      <c r="D1" s="42"/>
      <c r="E1" s="42"/>
      <c r="F1" s="42"/>
    </row>
    <row r="2" spans="1:6" ht="29.25" customHeight="1" x14ac:dyDescent="0.2"/>
    <row r="3" spans="1:6" ht="32.25" customHeight="1" x14ac:dyDescent="0.25">
      <c r="A3" s="43" t="s">
        <v>20</v>
      </c>
      <c r="B3" s="43"/>
      <c r="C3" s="43"/>
      <c r="D3" s="43"/>
      <c r="E3" s="43"/>
      <c r="F3" s="43"/>
    </row>
    <row r="4" spans="1:6" ht="33" customHeight="1" thickBot="1" x14ac:dyDescent="0.25"/>
    <row r="5" spans="1:6" x14ac:dyDescent="0.2">
      <c r="A5" s="46" t="s">
        <v>0</v>
      </c>
      <c r="B5" s="44" t="s">
        <v>1</v>
      </c>
      <c r="C5" s="44" t="s">
        <v>2</v>
      </c>
      <c r="D5" s="44" t="s">
        <v>3</v>
      </c>
      <c r="E5" s="44" t="s">
        <v>4</v>
      </c>
      <c r="F5" s="45"/>
    </row>
    <row r="6" spans="1:6" ht="13.5" thickBot="1" x14ac:dyDescent="0.25">
      <c r="A6" s="47"/>
      <c r="B6" s="48"/>
      <c r="C6" s="48"/>
      <c r="D6" s="48"/>
      <c r="E6" s="10" t="s">
        <v>5</v>
      </c>
      <c r="F6" s="11" t="s">
        <v>6</v>
      </c>
    </row>
    <row r="7" spans="1:6" x14ac:dyDescent="0.2">
      <c r="A7" s="22">
        <v>801</v>
      </c>
      <c r="B7" s="23"/>
      <c r="C7" s="23"/>
      <c r="D7" s="24" t="s">
        <v>19</v>
      </c>
      <c r="E7" s="25"/>
      <c r="F7" s="26">
        <f>F8</f>
        <v>20000</v>
      </c>
    </row>
    <row r="8" spans="1:6" x14ac:dyDescent="0.2">
      <c r="A8" s="27"/>
      <c r="B8" s="28">
        <v>80104</v>
      </c>
      <c r="C8" s="28"/>
      <c r="D8" s="29" t="s">
        <v>7</v>
      </c>
      <c r="E8" s="30"/>
      <c r="F8" s="31">
        <f>F9</f>
        <v>20000</v>
      </c>
    </row>
    <row r="9" spans="1:6" ht="51.75" thickBot="1" x14ac:dyDescent="0.25">
      <c r="A9" s="12"/>
      <c r="B9" s="13"/>
      <c r="C9" s="13">
        <v>2310</v>
      </c>
      <c r="D9" s="14" t="s">
        <v>8</v>
      </c>
      <c r="E9" s="8"/>
      <c r="F9" s="9">
        <v>20000</v>
      </c>
    </row>
    <row r="10" spans="1:6" x14ac:dyDescent="0.2">
      <c r="A10" s="32">
        <v>900</v>
      </c>
      <c r="B10" s="33"/>
      <c r="C10" s="33"/>
      <c r="D10" s="34" t="s">
        <v>9</v>
      </c>
      <c r="E10" s="35"/>
      <c r="F10" s="36">
        <f>F11</f>
        <v>0</v>
      </c>
    </row>
    <row r="11" spans="1:6" s="38" customFormat="1" x14ac:dyDescent="0.2">
      <c r="A11" s="27"/>
      <c r="B11" s="28">
        <v>90017</v>
      </c>
      <c r="C11" s="28"/>
      <c r="D11" s="29" t="s">
        <v>10</v>
      </c>
      <c r="E11" s="30"/>
      <c r="F11" s="31">
        <f>F12</f>
        <v>0</v>
      </c>
    </row>
    <row r="12" spans="1:6" ht="51.75" thickBot="1" x14ac:dyDescent="0.25">
      <c r="A12" s="15"/>
      <c r="B12" s="16"/>
      <c r="C12" s="16">
        <v>6210</v>
      </c>
      <c r="D12" s="17" t="s">
        <v>21</v>
      </c>
      <c r="E12" s="18"/>
      <c r="F12" s="19">
        <v>0</v>
      </c>
    </row>
    <row r="13" spans="1:6" s="37" customFormat="1" x14ac:dyDescent="0.2">
      <c r="A13" s="22">
        <v>921</v>
      </c>
      <c r="B13" s="23"/>
      <c r="C13" s="23"/>
      <c r="D13" s="39" t="s">
        <v>11</v>
      </c>
      <c r="E13" s="25">
        <f>E14+E16</f>
        <v>522000</v>
      </c>
      <c r="F13" s="26"/>
    </row>
    <row r="14" spans="1:6" s="38" customFormat="1" x14ac:dyDescent="0.2">
      <c r="A14" s="27"/>
      <c r="B14" s="28">
        <v>92109</v>
      </c>
      <c r="C14" s="28"/>
      <c r="D14" s="29" t="s">
        <v>12</v>
      </c>
      <c r="E14" s="30">
        <f>E15</f>
        <v>290000</v>
      </c>
      <c r="F14" s="31"/>
    </row>
    <row r="15" spans="1:6" ht="25.5" x14ac:dyDescent="0.2">
      <c r="A15" s="6"/>
      <c r="B15" s="3"/>
      <c r="C15" s="3">
        <v>2480</v>
      </c>
      <c r="D15" s="5" t="s">
        <v>13</v>
      </c>
      <c r="E15" s="4">
        <v>290000</v>
      </c>
      <c r="F15" s="7"/>
    </row>
    <row r="16" spans="1:6" s="38" customFormat="1" x14ac:dyDescent="0.2">
      <c r="A16" s="27"/>
      <c r="B16" s="28">
        <v>92116</v>
      </c>
      <c r="C16" s="28"/>
      <c r="D16" s="29" t="s">
        <v>14</v>
      </c>
      <c r="E16" s="30">
        <f>E17</f>
        <v>232000</v>
      </c>
      <c r="F16" s="31"/>
    </row>
    <row r="17" spans="1:6" ht="26.25" thickBot="1" x14ac:dyDescent="0.25">
      <c r="A17" s="12"/>
      <c r="B17" s="13"/>
      <c r="C17" s="13">
        <v>2480</v>
      </c>
      <c r="D17" s="14" t="s">
        <v>13</v>
      </c>
      <c r="E17" s="8">
        <v>232000</v>
      </c>
      <c r="F17" s="9"/>
    </row>
    <row r="18" spans="1:6" s="37" customFormat="1" x14ac:dyDescent="0.2">
      <c r="A18" s="32">
        <v>926</v>
      </c>
      <c r="B18" s="33"/>
      <c r="C18" s="33"/>
      <c r="D18" s="34" t="s">
        <v>15</v>
      </c>
      <c r="E18" s="35"/>
      <c r="F18" s="36">
        <f>F19</f>
        <v>114000</v>
      </c>
    </row>
    <row r="19" spans="1:6" s="38" customFormat="1" x14ac:dyDescent="0.2">
      <c r="A19" s="27"/>
      <c r="B19" s="28">
        <v>92605</v>
      </c>
      <c r="C19" s="28"/>
      <c r="D19" s="29" t="s">
        <v>16</v>
      </c>
      <c r="E19" s="30"/>
      <c r="F19" s="31">
        <f>F20</f>
        <v>114000</v>
      </c>
    </row>
    <row r="20" spans="1:6" ht="39" thickBot="1" x14ac:dyDescent="0.25">
      <c r="A20" s="15"/>
      <c r="B20" s="16"/>
      <c r="C20" s="16">
        <v>2820</v>
      </c>
      <c r="D20" s="17" t="s">
        <v>17</v>
      </c>
      <c r="E20" s="18"/>
      <c r="F20" s="19">
        <v>114000</v>
      </c>
    </row>
    <row r="21" spans="1:6" ht="13.5" thickBot="1" x14ac:dyDescent="0.25">
      <c r="A21" s="40" t="s">
        <v>18</v>
      </c>
      <c r="B21" s="41"/>
      <c r="C21" s="41"/>
      <c r="D21" s="41"/>
      <c r="E21" s="20">
        <f>E7+E10+E13+E18</f>
        <v>522000</v>
      </c>
      <c r="F21" s="21">
        <f>F7+F10+F13+F18</f>
        <v>134000</v>
      </c>
    </row>
    <row r="22" spans="1:6" x14ac:dyDescent="0.2">
      <c r="E22" s="2"/>
      <c r="F22" s="2"/>
    </row>
    <row r="23" spans="1:6" x14ac:dyDescent="0.2">
      <c r="E23" s="2"/>
      <c r="F23" s="2"/>
    </row>
    <row r="24" spans="1:6" x14ac:dyDescent="0.2">
      <c r="E24" s="2"/>
      <c r="F24" s="2"/>
    </row>
    <row r="25" spans="1:6" x14ac:dyDescent="0.2">
      <c r="E25" s="2"/>
      <c r="F25" s="2"/>
    </row>
    <row r="26" spans="1:6" x14ac:dyDescent="0.2">
      <c r="E26" s="2"/>
      <c r="F26" s="2"/>
    </row>
    <row r="27" spans="1:6" x14ac:dyDescent="0.2">
      <c r="E27" s="2"/>
      <c r="F27" s="2"/>
    </row>
    <row r="28" spans="1:6" x14ac:dyDescent="0.2">
      <c r="E28" s="2"/>
      <c r="F28" s="2"/>
    </row>
    <row r="29" spans="1:6" x14ac:dyDescent="0.2">
      <c r="E29" s="2"/>
      <c r="F29" s="2"/>
    </row>
  </sheetData>
  <mergeCells count="8">
    <mergeCell ref="A21:D21"/>
    <mergeCell ref="A1:F1"/>
    <mergeCell ref="A3:F3"/>
    <mergeCell ref="E5:F5"/>
    <mergeCell ref="A5:A6"/>
    <mergeCell ref="B5:B6"/>
    <mergeCell ref="C5:C6"/>
    <mergeCell ref="D5:D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Barylik</dc:creator>
  <cp:lastModifiedBy>Ania Barylik</cp:lastModifiedBy>
  <cp:lastPrinted>2015-11-09T16:43:20Z</cp:lastPrinted>
  <dcterms:created xsi:type="dcterms:W3CDTF">2015-11-09T16:28:14Z</dcterms:created>
  <dcterms:modified xsi:type="dcterms:W3CDTF">2016-02-15T07:24:46Z</dcterms:modified>
</cp:coreProperties>
</file>